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4" i="1" l="1"/>
  <c r="I75" i="1"/>
  <c r="I67" i="1"/>
  <c r="I60" i="1"/>
  <c r="I52" i="1"/>
  <c r="I35" i="1"/>
  <c r="I44" i="1" s="1"/>
  <c r="I27" i="1"/>
  <c r="I19" i="1"/>
  <c r="I11" i="1"/>
  <c r="L84" i="1" l="1"/>
  <c r="K84" i="1"/>
  <c r="J84" i="1"/>
  <c r="G84" i="1"/>
  <c r="L75" i="1"/>
  <c r="K75" i="1"/>
  <c r="J75" i="1"/>
  <c r="G75" i="1"/>
  <c r="L67" i="1"/>
  <c r="K67" i="1"/>
  <c r="J67" i="1"/>
  <c r="G67" i="1"/>
  <c r="L60" i="1"/>
  <c r="K60" i="1"/>
  <c r="J60" i="1"/>
  <c r="G60" i="1"/>
  <c r="L52" i="1"/>
  <c r="K52" i="1"/>
  <c r="J52" i="1"/>
  <c r="G52" i="1"/>
  <c r="L44" i="1"/>
  <c r="K44" i="1"/>
  <c r="J44" i="1"/>
  <c r="G44" i="1"/>
  <c r="L35" i="1"/>
  <c r="K35" i="1"/>
  <c r="J35" i="1"/>
  <c r="G35" i="1"/>
  <c r="L27" i="1"/>
  <c r="K27" i="1"/>
  <c r="J27" i="1"/>
  <c r="G27" i="1"/>
  <c r="L19" i="1"/>
  <c r="K19" i="1"/>
  <c r="J19" i="1"/>
  <c r="G19" i="1"/>
  <c r="J11" i="1"/>
  <c r="K11" i="1"/>
  <c r="L11" i="1"/>
  <c r="G11" i="1"/>
  <c r="G85" i="1" l="1"/>
  <c r="L85" i="1"/>
  <c r="J85" i="1"/>
  <c r="K85" i="1"/>
</calcChain>
</file>

<file path=xl/sharedStrings.xml><?xml version="1.0" encoding="utf-8"?>
<sst xmlns="http://schemas.openxmlformats.org/spreadsheetml/2006/main" count="217" uniqueCount="81">
  <si>
    <t>Прием пищи</t>
  </si>
  <si>
    <t>Белки</t>
  </si>
  <si>
    <t>Жиры</t>
  </si>
  <si>
    <t>Углеводы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</si>
  <si>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</si>
  <si>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</si>
  <si>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</si>
  <si>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</si>
  <si>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</si>
  <si>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</si>
  <si>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</si>
  <si>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</si>
  <si>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</si>
  <si>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</si>
  <si>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</si>
  <si>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</si>
  <si>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</si>
  <si>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</si>
  <si>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</si>
  <si>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</si>
  <si>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</si>
  <si>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</si>
  <si>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</si>
  <si>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итого</t>
  </si>
  <si>
    <t>Вес блюда, г</t>
  </si>
  <si>
    <t>день</t>
  </si>
  <si>
    <t>месяц</t>
  </si>
  <si>
    <t>год</t>
  </si>
  <si>
    <t>Директор школы</t>
  </si>
  <si>
    <t>Гракова Л.А.</t>
  </si>
  <si>
    <t>МКОУ "Пироговская СОШ"</t>
  </si>
  <si>
    <t>Хлеб пшеничный витаминизированный</t>
  </si>
  <si>
    <t xml:space="preserve">Гуляш из мяса свинины        </t>
  </si>
  <si>
    <t>Макароны отварные</t>
  </si>
  <si>
    <t>Напиток из шиповника</t>
  </si>
  <si>
    <t>Хлеб ржаной</t>
  </si>
  <si>
    <t>Биточки,котлета из мяса свинины  паровые</t>
  </si>
  <si>
    <t>Напиток Витошка</t>
  </si>
  <si>
    <t>Картофельное пюре</t>
  </si>
  <si>
    <t>Плов из  мяса свинины</t>
  </si>
  <si>
    <t>Компот из сухофруктов</t>
  </si>
  <si>
    <t>Компот из сухофруктов и шиповника</t>
  </si>
  <si>
    <t>Манник</t>
  </si>
  <si>
    <t>Суфле из рыбы</t>
  </si>
  <si>
    <t>Рис припущенный с овощами</t>
  </si>
  <si>
    <t>Напиток шиповника</t>
  </si>
  <si>
    <t>Каша рассыпчатая гречневая</t>
  </si>
  <si>
    <t>Горошница с маслом</t>
  </si>
  <si>
    <t>хлеб ржаной</t>
  </si>
  <si>
    <t>57\3</t>
  </si>
  <si>
    <t>ТК 401\1</t>
  </si>
  <si>
    <t>ТТК 66</t>
  </si>
  <si>
    <t>3\3</t>
  </si>
  <si>
    <t>13\3</t>
  </si>
  <si>
    <t>5\9</t>
  </si>
  <si>
    <t>ТТК 80</t>
  </si>
  <si>
    <t>ТК 4/8</t>
  </si>
  <si>
    <t>ТК 6</t>
  </si>
  <si>
    <t>ТК 588/1</t>
  </si>
  <si>
    <t>Салат из белокочанной капусты с маслом</t>
  </si>
  <si>
    <t>Морковь варенная</t>
  </si>
  <si>
    <t>ТК 255/1</t>
  </si>
  <si>
    <t>3\9</t>
  </si>
  <si>
    <t xml:space="preserve">Свекла варенная </t>
  </si>
  <si>
    <t>ТК 466\1</t>
  </si>
  <si>
    <t>21\7</t>
  </si>
  <si>
    <t xml:space="preserve">16\10ч3 </t>
  </si>
  <si>
    <t>Соус молочный с овощами</t>
  </si>
  <si>
    <t xml:space="preserve">Напиток </t>
  </si>
  <si>
    <t>5\11</t>
  </si>
  <si>
    <r>
      <t xml:space="preserve">Биточки,котлета из мяса </t>
    </r>
    <r>
      <rPr>
        <sz val="11"/>
        <rFont val="Liberation Serif"/>
        <charset val="204"/>
      </rPr>
      <t xml:space="preserve"> свинины</t>
    </r>
    <r>
      <rPr>
        <sz val="12"/>
        <rFont val="Liberation Serif"/>
        <family val="1"/>
        <charset val="204"/>
      </rPr>
      <t xml:space="preserve"> паровые</t>
    </r>
  </si>
  <si>
    <t>Котлета из мясо кур</t>
  </si>
  <si>
    <t>Салат с капустой , зеленный горошек</t>
  </si>
  <si>
    <t>482\1</t>
  </si>
  <si>
    <t>ТК 20</t>
  </si>
  <si>
    <t>32\10</t>
  </si>
  <si>
    <t>21\3</t>
  </si>
  <si>
    <t>Капуста тушеная</t>
  </si>
  <si>
    <t>Биточки,котлета из мяса  свинины  паровые</t>
  </si>
  <si>
    <r>
      <t>Рагу из м</t>
    </r>
    <r>
      <rPr>
        <sz val="12"/>
        <rFont val="Liberation Serif"/>
        <charset val="204"/>
      </rPr>
      <t>яса кур</t>
    </r>
  </si>
  <si>
    <t>Биточки,котлета из мяса  свинины паровые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</si>
</sst>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name val="Liberation Serif"/>
      <family val="1"/>
      <charset val="204"/>
    </font>
    <font>
      <sz val="12"/>
      <name val="Liberation Serif"/>
      <charset val="204"/>
    </font>
    <font>
      <sz val="11"/>
      <name val="Liberation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" xfId="0" applyFill="1" applyBorder="1"/>
    <xf numFmtId="0" fontId="10" fillId="2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2" xfId="0" applyFill="1" applyBorder="1"/>
    <xf numFmtId="0" fontId="10" fillId="2" borderId="4" xfId="0" applyFont="1" applyFill="1" applyBorder="1" applyAlignment="1">
      <alignment vertical="top" wrapText="1"/>
    </xf>
    <xf numFmtId="0" fontId="10" fillId="2" borderId="4" xfId="0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4" fillId="2" borderId="2" xfId="0" applyFont="1" applyFill="1" applyBorder="1" applyAlignment="1" applyProtection="1">
      <alignment horizontal="right"/>
      <protection locked="0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/>
    </xf>
    <xf numFmtId="0" fontId="10" fillId="2" borderId="5" xfId="0" applyFont="1" applyFill="1" applyBorder="1" applyAlignment="1">
      <alignment vertical="top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vertical="top" wrapText="1"/>
    </xf>
    <xf numFmtId="0" fontId="0" fillId="2" borderId="2" xfId="0" applyFill="1" applyBorder="1" applyAlignment="1">
      <alignment horizontal="center"/>
    </xf>
    <xf numFmtId="49" fontId="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vertical="top" wrapText="1"/>
    </xf>
    <xf numFmtId="0" fontId="11" fillId="2" borderId="18" xfId="0" applyFont="1" applyFill="1" applyBorder="1" applyAlignment="1">
      <alignment vertical="top" wrapText="1"/>
    </xf>
    <xf numFmtId="0" fontId="10" fillId="2" borderId="19" xfId="0" applyFont="1" applyFill="1" applyBorder="1" applyAlignment="1">
      <alignment vertical="top" wrapText="1"/>
    </xf>
    <xf numFmtId="49" fontId="1" fillId="2" borderId="17" xfId="0" applyNumberFormat="1" applyFont="1" applyFill="1" applyBorder="1" applyAlignment="1">
      <alignment horizontal="center" vertical="top" wrapText="1"/>
    </xf>
    <xf numFmtId="0" fontId="10" fillId="2" borderId="18" xfId="0" applyFont="1" applyFill="1" applyBorder="1" applyAlignment="1">
      <alignment horizontal="left" vertical="top" wrapText="1"/>
    </xf>
    <xf numFmtId="49" fontId="1" fillId="2" borderId="16" xfId="0" applyNumberFormat="1" applyFont="1" applyFill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center" wrapText="1"/>
    </xf>
    <xf numFmtId="0" fontId="10" fillId="2" borderId="18" xfId="0" applyFont="1" applyFill="1" applyBorder="1" applyAlignment="1">
      <alignment vertical="top" wrapText="1"/>
    </xf>
    <xf numFmtId="0" fontId="10" fillId="2" borderId="16" xfId="0" applyFont="1" applyFill="1" applyBorder="1" applyAlignment="1">
      <alignment horizontal="left" vertical="top" wrapText="1"/>
    </xf>
    <xf numFmtId="0" fontId="10" fillId="2" borderId="21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vertical="top" wrapText="1"/>
    </xf>
    <xf numFmtId="0" fontId="11" fillId="2" borderId="2" xfId="0" applyFont="1" applyFill="1" applyBorder="1" applyAlignment="1">
      <alignment vertical="top" wrapText="1"/>
    </xf>
    <xf numFmtId="0" fontId="11" fillId="2" borderId="16" xfId="0" applyFont="1" applyFill="1" applyBorder="1" applyAlignment="1">
      <alignment vertical="top" wrapText="1"/>
    </xf>
    <xf numFmtId="0" fontId="1" fillId="2" borderId="20" xfId="0" applyFont="1" applyFill="1" applyBorder="1" applyAlignment="1">
      <alignment horizontal="center"/>
    </xf>
    <xf numFmtId="0" fontId="1" fillId="0" borderId="21" xfId="0" applyFont="1" applyBorder="1"/>
    <xf numFmtId="0" fontId="1" fillId="2" borderId="2" xfId="0" applyFont="1" applyFill="1" applyBorder="1" applyAlignment="1" applyProtection="1">
      <alignment horizontal="left"/>
    </xf>
    <xf numFmtId="0" fontId="1" fillId="2" borderId="5" xfId="0" applyFont="1" applyFill="1" applyBorder="1" applyAlignment="1">
      <alignment horizontal="center" vertical="top" wrapText="1"/>
    </xf>
    <xf numFmtId="49" fontId="1" fillId="2" borderId="18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CE5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7" sqref="O7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5" width="11.5546875" style="1" customWidth="1"/>
    <col min="6" max="6" width="52.5546875" style="2" customWidth="1"/>
    <col min="7" max="9" width="9.33203125" style="2" customWidth="1"/>
    <col min="10" max="10" width="10" style="2" customWidth="1"/>
    <col min="11" max="11" width="7.5546875" style="2" customWidth="1"/>
    <col min="12" max="12" width="6.88671875" style="2" customWidth="1"/>
    <col min="13" max="13" width="10" style="2" customWidth="1"/>
    <col min="14" max="16384" width="9.109375" style="2"/>
  </cols>
  <sheetData>
    <row r="1" spans="1:14" ht="14.4">
      <c r="A1" s="1" t="s">
        <v>6</v>
      </c>
      <c r="C1" s="67" t="s">
        <v>30</v>
      </c>
      <c r="D1" s="68"/>
      <c r="E1" s="68"/>
      <c r="F1" s="68"/>
      <c r="G1" s="5" t="s">
        <v>15</v>
      </c>
      <c r="H1" s="5"/>
      <c r="I1" s="5"/>
      <c r="J1" s="2" t="s">
        <v>16</v>
      </c>
      <c r="K1" s="69" t="s">
        <v>28</v>
      </c>
      <c r="L1" s="69"/>
      <c r="M1" s="69"/>
    </row>
    <row r="2" spans="1:14" ht="17.399999999999999">
      <c r="A2" s="16" t="s">
        <v>5</v>
      </c>
      <c r="C2" s="2"/>
      <c r="J2" s="2" t="s">
        <v>17</v>
      </c>
      <c r="K2" s="69" t="s">
        <v>29</v>
      </c>
      <c r="L2" s="69"/>
      <c r="M2" s="69"/>
    </row>
    <row r="3" spans="1:14" ht="17.25" customHeight="1">
      <c r="A3" s="4" t="s">
        <v>7</v>
      </c>
      <c r="C3" s="2"/>
      <c r="D3" s="3"/>
      <c r="E3" s="3"/>
      <c r="F3" s="18" t="s">
        <v>8</v>
      </c>
      <c r="J3" s="2" t="s">
        <v>18</v>
      </c>
      <c r="K3" s="22">
        <v>12</v>
      </c>
      <c r="L3" s="22">
        <v>1</v>
      </c>
      <c r="M3" s="63">
        <v>2026</v>
      </c>
    </row>
    <row r="4" spans="1:14" ht="13.8" thickBot="1">
      <c r="C4" s="2"/>
      <c r="D4" s="4"/>
      <c r="E4" s="4"/>
      <c r="K4" s="21" t="s">
        <v>25</v>
      </c>
      <c r="L4" s="21" t="s">
        <v>26</v>
      </c>
      <c r="M4" s="2" t="s">
        <v>27</v>
      </c>
    </row>
    <row r="5" spans="1:14" ht="31.2" thickBot="1">
      <c r="A5" s="19" t="s">
        <v>13</v>
      </c>
      <c r="B5" s="20" t="s">
        <v>14</v>
      </c>
      <c r="C5" s="17" t="s">
        <v>0</v>
      </c>
      <c r="D5" s="17" t="s">
        <v>12</v>
      </c>
      <c r="E5" s="54" t="s">
        <v>10</v>
      </c>
      <c r="F5" s="17" t="s">
        <v>11</v>
      </c>
      <c r="G5" s="17" t="s">
        <v>24</v>
      </c>
      <c r="H5" s="17"/>
      <c r="I5" s="17" t="s">
        <v>9</v>
      </c>
      <c r="J5" s="17" t="s">
        <v>1</v>
      </c>
      <c r="K5" s="17" t="s">
        <v>2</v>
      </c>
      <c r="L5" s="17" t="s">
        <v>3</v>
      </c>
      <c r="M5" s="54" t="s">
        <v>10</v>
      </c>
      <c r="N5" s="62"/>
    </row>
    <row r="6" spans="1:14" ht="15.6">
      <c r="A6" s="10">
        <v>1</v>
      </c>
      <c r="B6" s="11">
        <v>1</v>
      </c>
      <c r="C6" s="23" t="s">
        <v>19</v>
      </c>
      <c r="D6" s="24" t="s">
        <v>20</v>
      </c>
      <c r="E6" s="48" t="s">
        <v>49</v>
      </c>
      <c r="F6" s="25" t="s">
        <v>33</v>
      </c>
      <c r="G6" s="26">
        <v>180</v>
      </c>
      <c r="H6" s="26"/>
      <c r="I6" s="26">
        <v>222</v>
      </c>
      <c r="J6" s="26">
        <v>6.36</v>
      </c>
      <c r="K6" s="26">
        <v>4.5599999999999996</v>
      </c>
      <c r="L6" s="26">
        <v>4.5599999999999996</v>
      </c>
      <c r="M6" s="48" t="s">
        <v>49</v>
      </c>
      <c r="N6" s="62"/>
    </row>
    <row r="7" spans="1:14" ht="15.6">
      <c r="A7" s="12"/>
      <c r="B7" s="7"/>
      <c r="C7" s="27"/>
      <c r="D7" s="34" t="s">
        <v>20</v>
      </c>
      <c r="E7" s="48" t="s">
        <v>50</v>
      </c>
      <c r="F7" s="25" t="s">
        <v>32</v>
      </c>
      <c r="G7" s="26">
        <v>90</v>
      </c>
      <c r="H7" s="26"/>
      <c r="I7" s="26">
        <v>216</v>
      </c>
      <c r="J7" s="26">
        <v>22.3</v>
      </c>
      <c r="K7" s="26">
        <v>10.8</v>
      </c>
      <c r="L7" s="26">
        <v>12</v>
      </c>
      <c r="M7" s="48" t="s">
        <v>50</v>
      </c>
      <c r="N7" s="62"/>
    </row>
    <row r="8" spans="1:14" ht="15.6">
      <c r="A8" s="12"/>
      <c r="B8" s="7"/>
      <c r="C8" s="27"/>
      <c r="D8" s="28" t="s">
        <v>21</v>
      </c>
      <c r="E8" s="48" t="s">
        <v>51</v>
      </c>
      <c r="F8" s="25" t="s">
        <v>34</v>
      </c>
      <c r="G8" s="26">
        <v>200</v>
      </c>
      <c r="H8" s="26"/>
      <c r="I8" s="26">
        <v>31.98</v>
      </c>
      <c r="J8" s="26">
        <v>0</v>
      </c>
      <c r="K8" s="26">
        <v>0</v>
      </c>
      <c r="L8" s="26">
        <v>0</v>
      </c>
      <c r="M8" s="48" t="s">
        <v>51</v>
      </c>
      <c r="N8" s="62"/>
    </row>
    <row r="9" spans="1:14" ht="15.6">
      <c r="A9" s="12"/>
      <c r="B9" s="7"/>
      <c r="C9" s="27"/>
      <c r="D9" s="28" t="s">
        <v>22</v>
      </c>
      <c r="E9" s="50"/>
      <c r="F9" s="29" t="s">
        <v>31</v>
      </c>
      <c r="G9" s="30">
        <v>50</v>
      </c>
      <c r="H9" s="30"/>
      <c r="I9" s="30">
        <v>115</v>
      </c>
      <c r="J9" s="30">
        <v>3.8</v>
      </c>
      <c r="K9" s="30">
        <v>0.5</v>
      </c>
      <c r="L9" s="30">
        <v>0.6</v>
      </c>
      <c r="M9" s="50"/>
      <c r="N9" s="62"/>
    </row>
    <row r="10" spans="1:14" ht="15.6">
      <c r="A10" s="12"/>
      <c r="B10" s="7"/>
      <c r="C10" s="27"/>
      <c r="D10" s="28" t="s">
        <v>48</v>
      </c>
      <c r="E10" s="50"/>
      <c r="F10" s="29" t="s">
        <v>35</v>
      </c>
      <c r="G10" s="30">
        <v>40</v>
      </c>
      <c r="H10" s="30"/>
      <c r="I10" s="30">
        <v>70</v>
      </c>
      <c r="J10" s="30">
        <v>2.6</v>
      </c>
      <c r="K10" s="30">
        <v>0.5</v>
      </c>
      <c r="L10" s="30">
        <v>0.6</v>
      </c>
      <c r="M10" s="50"/>
      <c r="N10" s="62"/>
    </row>
    <row r="11" spans="1:14" ht="16.2" thickBot="1">
      <c r="A11" s="13"/>
      <c r="B11" s="9"/>
      <c r="C11" s="34"/>
      <c r="D11" s="35" t="s">
        <v>23</v>
      </c>
      <c r="E11" s="58"/>
      <c r="F11" s="36"/>
      <c r="G11" s="37">
        <f>SUM(G6:G10)</f>
        <v>560</v>
      </c>
      <c r="H11" s="37"/>
      <c r="I11" s="37">
        <f>SUM(I6:I10)</f>
        <v>654.98</v>
      </c>
      <c r="J11" s="37">
        <f>SUM(J6:J10)</f>
        <v>35.06</v>
      </c>
      <c r="K11" s="37">
        <f>SUM(K6:K10)</f>
        <v>16.36</v>
      </c>
      <c r="L11" s="37">
        <f>SUM(L6:L10)</f>
        <v>17.760000000000002</v>
      </c>
      <c r="M11" s="58"/>
      <c r="N11" s="62"/>
    </row>
    <row r="12" spans="1:14" ht="15.6">
      <c r="A12" s="6">
        <v>1</v>
      </c>
      <c r="B12" s="7">
        <v>2</v>
      </c>
      <c r="C12" s="23" t="s">
        <v>19</v>
      </c>
      <c r="D12" s="24" t="s">
        <v>20</v>
      </c>
      <c r="E12" s="57" t="s">
        <v>52</v>
      </c>
      <c r="F12" s="40" t="s">
        <v>38</v>
      </c>
      <c r="G12" s="41">
        <v>180</v>
      </c>
      <c r="H12" s="41"/>
      <c r="I12" s="41">
        <v>133</v>
      </c>
      <c r="J12" s="41">
        <v>3.1</v>
      </c>
      <c r="K12" s="41">
        <v>4.2</v>
      </c>
      <c r="L12" s="41">
        <v>20.6</v>
      </c>
      <c r="M12" s="57" t="s">
        <v>52</v>
      </c>
      <c r="N12" s="62"/>
    </row>
    <row r="13" spans="1:14" ht="15.6">
      <c r="A13" s="6"/>
      <c r="B13" s="7"/>
      <c r="C13" s="27"/>
      <c r="D13" s="34" t="s">
        <v>20</v>
      </c>
      <c r="E13" s="55" t="s">
        <v>53</v>
      </c>
      <c r="F13" s="40" t="s">
        <v>77</v>
      </c>
      <c r="G13" s="41">
        <v>50</v>
      </c>
      <c r="H13" s="41"/>
      <c r="I13" s="41">
        <v>31.3</v>
      </c>
      <c r="J13" s="41">
        <v>1.1000000000000001</v>
      </c>
      <c r="K13" s="41">
        <v>1</v>
      </c>
      <c r="L13" s="41">
        <v>4.5</v>
      </c>
      <c r="M13" s="55" t="s">
        <v>53</v>
      </c>
      <c r="N13" s="62"/>
    </row>
    <row r="14" spans="1:14" ht="15.6">
      <c r="A14" s="6"/>
      <c r="B14" s="7"/>
      <c r="C14" s="27"/>
      <c r="D14" s="28" t="s">
        <v>21</v>
      </c>
      <c r="E14" s="59" t="s">
        <v>54</v>
      </c>
      <c r="F14" s="25" t="s">
        <v>36</v>
      </c>
      <c r="G14" s="26">
        <v>90</v>
      </c>
      <c r="H14" s="26"/>
      <c r="I14" s="26">
        <v>236.7</v>
      </c>
      <c r="J14" s="26">
        <v>16.11</v>
      </c>
      <c r="K14" s="26">
        <v>13.14</v>
      </c>
      <c r="L14" s="26">
        <v>13.32</v>
      </c>
      <c r="M14" s="49" t="s">
        <v>54</v>
      </c>
      <c r="N14" s="62"/>
    </row>
    <row r="15" spans="1:14" ht="15.6">
      <c r="A15" s="6"/>
      <c r="B15" s="7"/>
      <c r="C15" s="27"/>
      <c r="D15" s="34" t="s">
        <v>22</v>
      </c>
      <c r="E15" s="50" t="s">
        <v>55</v>
      </c>
      <c r="F15" s="29" t="s">
        <v>37</v>
      </c>
      <c r="G15" s="30">
        <v>200</v>
      </c>
      <c r="H15" s="30"/>
      <c r="I15" s="30">
        <v>80</v>
      </c>
      <c r="J15" s="30">
        <v>0</v>
      </c>
      <c r="K15" s="30">
        <v>0</v>
      </c>
      <c r="L15" s="30">
        <v>19</v>
      </c>
      <c r="M15" s="50" t="s">
        <v>55</v>
      </c>
      <c r="N15" s="62"/>
    </row>
    <row r="16" spans="1:14" ht="15.6">
      <c r="A16" s="6"/>
      <c r="B16" s="7"/>
      <c r="C16" s="27"/>
      <c r="D16" s="28" t="s">
        <v>48</v>
      </c>
      <c r="E16" s="45"/>
      <c r="F16" s="29" t="s">
        <v>31</v>
      </c>
      <c r="G16" s="30">
        <v>50</v>
      </c>
      <c r="H16" s="30"/>
      <c r="I16" s="30">
        <v>115</v>
      </c>
      <c r="J16" s="30">
        <v>3.8</v>
      </c>
      <c r="K16" s="30">
        <v>0.5</v>
      </c>
      <c r="L16" s="30">
        <v>23.4</v>
      </c>
      <c r="M16" s="45"/>
      <c r="N16" s="62"/>
    </row>
    <row r="17" spans="1:14" ht="15.6">
      <c r="A17" s="6"/>
      <c r="B17" s="7"/>
      <c r="C17" s="27"/>
      <c r="D17" s="31"/>
      <c r="E17" s="46"/>
      <c r="F17" s="29" t="s">
        <v>35</v>
      </c>
      <c r="G17" s="30">
        <v>40</v>
      </c>
      <c r="H17" s="30"/>
      <c r="I17" s="30">
        <v>70</v>
      </c>
      <c r="J17" s="30">
        <v>2.6</v>
      </c>
      <c r="K17" s="30">
        <v>0.5</v>
      </c>
      <c r="L17" s="30">
        <v>13.4</v>
      </c>
      <c r="M17" s="46"/>
      <c r="N17" s="62"/>
    </row>
    <row r="18" spans="1:14" ht="14.4">
      <c r="A18" s="6"/>
      <c r="B18" s="7"/>
      <c r="C18" s="27"/>
      <c r="D18" s="31"/>
      <c r="E18" s="46"/>
      <c r="F18" s="32"/>
      <c r="G18" s="33"/>
      <c r="H18" s="33"/>
      <c r="I18" s="33"/>
      <c r="J18" s="33"/>
      <c r="K18" s="33"/>
      <c r="L18" s="33"/>
      <c r="M18" s="46"/>
      <c r="N18" s="62"/>
    </row>
    <row r="19" spans="1:14" ht="15" thickBot="1">
      <c r="A19" s="8"/>
      <c r="B19" s="9"/>
      <c r="C19" s="34"/>
      <c r="D19" s="35" t="s">
        <v>23</v>
      </c>
      <c r="E19" s="47"/>
      <c r="F19" s="36"/>
      <c r="G19" s="37">
        <f>SUM(G12:G18)</f>
        <v>610</v>
      </c>
      <c r="H19" s="37"/>
      <c r="I19" s="37">
        <f t="shared" ref="I19" si="0">SUM(I12:I18)</f>
        <v>666</v>
      </c>
      <c r="J19" s="37">
        <f t="shared" ref="J19" si="1">SUM(J12:J18)</f>
        <v>26.71</v>
      </c>
      <c r="K19" s="37">
        <f t="shared" ref="K19" si="2">SUM(K12:K18)</f>
        <v>19.34</v>
      </c>
      <c r="L19" s="37">
        <f t="shared" ref="L19" si="3">SUM(L12:L18)</f>
        <v>94.22</v>
      </c>
      <c r="M19" s="47"/>
      <c r="N19" s="62"/>
    </row>
    <row r="20" spans="1:14" ht="15.6">
      <c r="A20" s="10">
        <v>1</v>
      </c>
      <c r="B20" s="11">
        <v>3</v>
      </c>
      <c r="C20" s="23" t="s">
        <v>19</v>
      </c>
      <c r="D20" s="24" t="s">
        <v>20</v>
      </c>
      <c r="E20" s="48" t="s">
        <v>56</v>
      </c>
      <c r="F20" s="25" t="s">
        <v>39</v>
      </c>
      <c r="G20" s="26">
        <v>180</v>
      </c>
      <c r="H20" s="26"/>
      <c r="I20" s="26">
        <v>216</v>
      </c>
      <c r="J20" s="26">
        <v>13.32</v>
      </c>
      <c r="K20" s="26">
        <v>14.83</v>
      </c>
      <c r="L20" s="26">
        <v>31.1</v>
      </c>
      <c r="M20" s="48" t="s">
        <v>56</v>
      </c>
      <c r="N20" s="62"/>
    </row>
    <row r="21" spans="1:14" ht="15.6">
      <c r="A21" s="12"/>
      <c r="B21" s="7"/>
      <c r="C21" s="27"/>
      <c r="D21" s="31"/>
      <c r="E21" s="50" t="s">
        <v>57</v>
      </c>
      <c r="F21" s="29" t="s">
        <v>59</v>
      </c>
      <c r="G21" s="30">
        <v>80</v>
      </c>
      <c r="H21" s="30"/>
      <c r="I21" s="30">
        <v>10.5</v>
      </c>
      <c r="J21" s="44">
        <v>1.8</v>
      </c>
      <c r="K21" s="30">
        <v>3.6</v>
      </c>
      <c r="L21" s="30">
        <v>8.4</v>
      </c>
      <c r="M21" s="50" t="s">
        <v>57</v>
      </c>
      <c r="N21" s="62"/>
    </row>
    <row r="22" spans="1:14" ht="15.6">
      <c r="A22" s="12"/>
      <c r="B22" s="7"/>
      <c r="C22" s="27"/>
      <c r="D22" s="28" t="s">
        <v>21</v>
      </c>
      <c r="E22" s="50" t="s">
        <v>58</v>
      </c>
      <c r="F22" s="29" t="s">
        <v>40</v>
      </c>
      <c r="G22" s="30">
        <v>200</v>
      </c>
      <c r="H22" s="30"/>
      <c r="I22" s="30">
        <v>129</v>
      </c>
      <c r="J22" s="30">
        <v>0.6</v>
      </c>
      <c r="K22" s="30">
        <v>0</v>
      </c>
      <c r="L22" s="30">
        <v>31.6</v>
      </c>
      <c r="M22" s="50" t="s">
        <v>58</v>
      </c>
      <c r="N22" s="62"/>
    </row>
    <row r="23" spans="1:14" ht="15.6">
      <c r="A23" s="12"/>
      <c r="B23" s="7"/>
      <c r="C23" s="27"/>
      <c r="D23" s="28" t="s">
        <v>22</v>
      </c>
      <c r="E23" s="45"/>
      <c r="F23" s="29" t="s">
        <v>31</v>
      </c>
      <c r="G23" s="30">
        <v>50</v>
      </c>
      <c r="H23" s="30"/>
      <c r="I23" s="30">
        <v>115</v>
      </c>
      <c r="J23" s="30">
        <v>3.8</v>
      </c>
      <c r="K23" s="30">
        <v>0.5</v>
      </c>
      <c r="L23" s="30">
        <v>23.4</v>
      </c>
      <c r="M23" s="45"/>
      <c r="N23" s="62"/>
    </row>
    <row r="24" spans="1:14" ht="15.6">
      <c r="A24" s="12"/>
      <c r="B24" s="7"/>
      <c r="C24" s="27"/>
      <c r="D24" s="28" t="s">
        <v>48</v>
      </c>
      <c r="E24" s="45"/>
      <c r="F24" s="29" t="s">
        <v>35</v>
      </c>
      <c r="G24" s="30">
        <v>40</v>
      </c>
      <c r="H24" s="30"/>
      <c r="I24" s="30">
        <v>70</v>
      </c>
      <c r="J24" s="30">
        <v>2.6</v>
      </c>
      <c r="K24" s="30">
        <v>0.5</v>
      </c>
      <c r="L24" s="30">
        <v>13.4</v>
      </c>
      <c r="M24" s="45"/>
      <c r="N24" s="62"/>
    </row>
    <row r="25" spans="1:14" ht="14.4">
      <c r="A25" s="12"/>
      <c r="B25" s="7"/>
      <c r="C25" s="27"/>
      <c r="D25" s="31"/>
      <c r="E25" s="45"/>
      <c r="F25" s="32"/>
      <c r="G25" s="33"/>
      <c r="H25" s="33"/>
      <c r="I25" s="33"/>
      <c r="J25" s="33"/>
      <c r="K25" s="33"/>
      <c r="L25" s="33"/>
      <c r="M25" s="45"/>
      <c r="N25" s="62"/>
    </row>
    <row r="26" spans="1:14" ht="14.4">
      <c r="A26" s="12"/>
      <c r="B26" s="7"/>
      <c r="C26" s="27"/>
      <c r="D26" s="31"/>
      <c r="E26" s="45"/>
      <c r="F26" s="32"/>
      <c r="G26" s="33"/>
      <c r="H26" s="33"/>
      <c r="I26" s="33"/>
      <c r="J26" s="33"/>
      <c r="K26" s="33"/>
      <c r="L26" s="33"/>
      <c r="M26" s="45"/>
      <c r="N26" s="62"/>
    </row>
    <row r="27" spans="1:14" ht="15" thickBot="1">
      <c r="A27" s="13"/>
      <c r="B27" s="9"/>
      <c r="C27" s="34"/>
      <c r="D27" s="35" t="s">
        <v>23</v>
      </c>
      <c r="E27" s="51"/>
      <c r="F27" s="36"/>
      <c r="G27" s="37">
        <f>SUM(G20:G26)</f>
        <v>550</v>
      </c>
      <c r="H27" s="37"/>
      <c r="I27" s="37">
        <f t="shared" ref="I27" si="4">SUM(I20:I26)</f>
        <v>540.5</v>
      </c>
      <c r="J27" s="37">
        <f t="shared" ref="J27" si="5">SUM(J20:J26)</f>
        <v>22.12</v>
      </c>
      <c r="K27" s="37">
        <f t="shared" ref="K27" si="6">SUM(K20:K26)</f>
        <v>19.43</v>
      </c>
      <c r="L27" s="37">
        <f t="shared" ref="L27" si="7">SUM(L20:L26)</f>
        <v>107.9</v>
      </c>
      <c r="M27" s="51"/>
      <c r="N27" s="62"/>
    </row>
    <row r="28" spans="1:14" ht="15.6">
      <c r="A28" s="10">
        <v>1</v>
      </c>
      <c r="B28" s="11">
        <v>4</v>
      </c>
      <c r="C28" s="23" t="s">
        <v>19</v>
      </c>
      <c r="D28" s="24" t="s">
        <v>20</v>
      </c>
      <c r="E28" s="56" t="s">
        <v>61</v>
      </c>
      <c r="F28" s="25" t="s">
        <v>46</v>
      </c>
      <c r="G28" s="26">
        <v>150</v>
      </c>
      <c r="H28" s="26"/>
      <c r="I28" s="26">
        <v>51.12</v>
      </c>
      <c r="J28" s="26">
        <v>8.5500000000000007</v>
      </c>
      <c r="K28" s="26">
        <v>6.9</v>
      </c>
      <c r="L28" s="26">
        <v>42.6</v>
      </c>
      <c r="M28" s="56" t="s">
        <v>61</v>
      </c>
      <c r="N28" s="62"/>
    </row>
    <row r="29" spans="1:14" ht="15.6">
      <c r="A29" s="12"/>
      <c r="B29" s="7"/>
      <c r="C29" s="27"/>
      <c r="D29" s="34" t="s">
        <v>20</v>
      </c>
      <c r="E29" s="49" t="s">
        <v>54</v>
      </c>
      <c r="F29" s="59" t="s">
        <v>78</v>
      </c>
      <c r="G29" s="26">
        <v>90</v>
      </c>
      <c r="H29" s="26"/>
      <c r="I29" s="26">
        <v>236.7</v>
      </c>
      <c r="J29" s="26">
        <v>16.11</v>
      </c>
      <c r="K29" s="26">
        <v>13.14</v>
      </c>
      <c r="L29" s="26">
        <v>13.32</v>
      </c>
      <c r="M29" s="59" t="s">
        <v>54</v>
      </c>
      <c r="N29" s="62"/>
    </row>
    <row r="30" spans="1:14" ht="15.6">
      <c r="A30" s="12"/>
      <c r="B30" s="7"/>
      <c r="C30" s="27"/>
      <c r="D30" s="28" t="s">
        <v>21</v>
      </c>
      <c r="E30" s="50" t="s">
        <v>55</v>
      </c>
      <c r="F30" s="29" t="s">
        <v>37</v>
      </c>
      <c r="G30" s="30">
        <v>200</v>
      </c>
      <c r="H30" s="30"/>
      <c r="I30" s="30">
        <v>19</v>
      </c>
      <c r="J30" s="30">
        <v>0</v>
      </c>
      <c r="K30" s="30">
        <v>0</v>
      </c>
      <c r="L30" s="30">
        <v>19</v>
      </c>
      <c r="M30" s="50" t="s">
        <v>55</v>
      </c>
      <c r="N30" s="62"/>
    </row>
    <row r="31" spans="1:14" ht="15.6">
      <c r="A31" s="12"/>
      <c r="B31" s="7"/>
      <c r="C31" s="27"/>
      <c r="D31" s="28" t="s">
        <v>22</v>
      </c>
      <c r="E31" s="45"/>
      <c r="F31" s="29" t="s">
        <v>60</v>
      </c>
      <c r="G31" s="30">
        <v>60</v>
      </c>
      <c r="H31" s="30"/>
      <c r="I31" s="30">
        <v>4.32</v>
      </c>
      <c r="J31" s="30">
        <v>0.78</v>
      </c>
      <c r="K31" s="30">
        <v>0.06</v>
      </c>
      <c r="L31" s="30">
        <v>4.32</v>
      </c>
      <c r="M31" s="45"/>
      <c r="N31" s="62"/>
    </row>
    <row r="32" spans="1:14" ht="15.6">
      <c r="A32" s="12"/>
      <c r="B32" s="7"/>
      <c r="C32" s="27"/>
      <c r="D32" s="28" t="s">
        <v>48</v>
      </c>
      <c r="E32" s="45"/>
      <c r="F32" s="29" t="s">
        <v>31</v>
      </c>
      <c r="G32" s="30">
        <v>50</v>
      </c>
      <c r="H32" s="30"/>
      <c r="I32" s="30">
        <v>115</v>
      </c>
      <c r="J32" s="30">
        <v>3.8</v>
      </c>
      <c r="K32" s="30">
        <v>0.5</v>
      </c>
      <c r="L32" s="30">
        <v>23.4</v>
      </c>
      <c r="M32" s="45"/>
      <c r="N32" s="62"/>
    </row>
    <row r="33" spans="1:14" ht="15.6">
      <c r="A33" s="12"/>
      <c r="B33" s="7"/>
      <c r="C33" s="27"/>
      <c r="D33" s="31"/>
      <c r="E33" s="45"/>
      <c r="F33" s="29" t="s">
        <v>35</v>
      </c>
      <c r="G33" s="30">
        <v>40</v>
      </c>
      <c r="H33" s="30"/>
      <c r="I33" s="30">
        <v>70</v>
      </c>
      <c r="J33" s="30">
        <v>2.6</v>
      </c>
      <c r="K33" s="30">
        <v>0.5</v>
      </c>
      <c r="L33" s="30">
        <v>13.4</v>
      </c>
      <c r="M33" s="45"/>
      <c r="N33" s="62"/>
    </row>
    <row r="34" spans="1:14" ht="14.4">
      <c r="A34" s="12"/>
      <c r="B34" s="7"/>
      <c r="C34" s="27"/>
      <c r="D34" s="31"/>
      <c r="E34" s="45"/>
      <c r="F34" s="32"/>
      <c r="G34" s="33"/>
      <c r="H34" s="33"/>
      <c r="I34" s="33"/>
      <c r="J34" s="33"/>
      <c r="K34" s="33"/>
      <c r="L34" s="33"/>
      <c r="M34" s="45"/>
      <c r="N34" s="62"/>
    </row>
    <row r="35" spans="1:14" ht="15" thickBot="1">
      <c r="A35" s="13"/>
      <c r="B35" s="9"/>
      <c r="C35" s="34"/>
      <c r="D35" s="35" t="s">
        <v>23</v>
      </c>
      <c r="E35" s="47"/>
      <c r="F35" s="36"/>
      <c r="G35" s="37">
        <f>SUM(G28:G34)</f>
        <v>590</v>
      </c>
      <c r="H35" s="37"/>
      <c r="I35" s="37">
        <f t="shared" ref="I35" si="8">SUM(I28:I34)</f>
        <v>496.14</v>
      </c>
      <c r="J35" s="37">
        <f t="shared" ref="J35" si="9">SUM(J28:J34)</f>
        <v>31.840000000000003</v>
      </c>
      <c r="K35" s="37">
        <f t="shared" ref="K35" si="10">SUM(K28:K34)</f>
        <v>21.099999999999998</v>
      </c>
      <c r="L35" s="37">
        <f t="shared" ref="L35" si="11">SUM(L28:L34)</f>
        <v>116.04000000000002</v>
      </c>
      <c r="M35" s="47"/>
      <c r="N35" s="62"/>
    </row>
    <row r="36" spans="1:14" ht="15.6">
      <c r="A36" s="10">
        <v>1</v>
      </c>
      <c r="B36" s="11">
        <v>5</v>
      </c>
      <c r="C36" s="23" t="s">
        <v>19</v>
      </c>
      <c r="D36" s="24" t="s">
        <v>20</v>
      </c>
      <c r="E36" s="48" t="s">
        <v>62</v>
      </c>
      <c r="F36" s="25" t="s">
        <v>79</v>
      </c>
      <c r="G36" s="26">
        <v>200</v>
      </c>
      <c r="H36" s="26"/>
      <c r="I36" s="26">
        <v>352</v>
      </c>
      <c r="J36" s="26">
        <v>19.8</v>
      </c>
      <c r="K36" s="26">
        <v>21.8</v>
      </c>
      <c r="L36" s="26">
        <v>19.2</v>
      </c>
      <c r="M36" s="48" t="s">
        <v>62</v>
      </c>
      <c r="N36" s="62"/>
    </row>
    <row r="37" spans="1:14" ht="15.6">
      <c r="A37" s="12"/>
      <c r="B37" s="7"/>
      <c r="C37" s="27"/>
      <c r="D37" s="34" t="s">
        <v>20</v>
      </c>
      <c r="E37" s="50"/>
      <c r="F37" s="29"/>
      <c r="G37" s="30"/>
      <c r="H37" s="30"/>
      <c r="I37" s="30"/>
      <c r="J37" s="30"/>
      <c r="K37" s="30"/>
      <c r="L37" s="30"/>
      <c r="M37" s="50"/>
      <c r="N37" s="62"/>
    </row>
    <row r="38" spans="1:14" ht="15.6">
      <c r="A38" s="12"/>
      <c r="B38" s="7"/>
      <c r="C38" s="27"/>
      <c r="D38" s="34"/>
      <c r="E38" s="50" t="s">
        <v>66</v>
      </c>
      <c r="F38" s="29" t="s">
        <v>42</v>
      </c>
      <c r="G38" s="30">
        <v>200</v>
      </c>
      <c r="H38" s="30"/>
      <c r="I38" s="30">
        <v>88</v>
      </c>
      <c r="J38" s="30">
        <v>0.9</v>
      </c>
      <c r="K38" s="30">
        <v>0.1</v>
      </c>
      <c r="L38" s="30">
        <v>19.600000000000001</v>
      </c>
      <c r="M38" s="50" t="s">
        <v>66</v>
      </c>
      <c r="N38" s="62"/>
    </row>
    <row r="39" spans="1:14" ht="15.6">
      <c r="A39" s="12"/>
      <c r="B39" s="7"/>
      <c r="C39" s="27"/>
      <c r="D39" s="28" t="s">
        <v>21</v>
      </c>
      <c r="E39" s="50"/>
      <c r="F39" s="29" t="s">
        <v>41</v>
      </c>
      <c r="G39" s="30">
        <v>50</v>
      </c>
      <c r="H39" s="30"/>
      <c r="I39" s="30">
        <v>129</v>
      </c>
      <c r="J39" s="30">
        <v>3.8</v>
      </c>
      <c r="K39" s="30">
        <v>0.5</v>
      </c>
      <c r="L39" s="30">
        <v>23.4</v>
      </c>
      <c r="M39" s="50"/>
      <c r="N39" s="62"/>
    </row>
    <row r="40" spans="1:14" ht="15.6">
      <c r="A40" s="12"/>
      <c r="B40" s="7"/>
      <c r="C40" s="27"/>
      <c r="D40" s="28" t="s">
        <v>22</v>
      </c>
      <c r="E40" s="45"/>
      <c r="F40" s="29" t="s">
        <v>31</v>
      </c>
      <c r="G40" s="30">
        <v>50</v>
      </c>
      <c r="H40" s="30"/>
      <c r="I40" s="30">
        <v>115</v>
      </c>
      <c r="J40" s="30">
        <v>2.6</v>
      </c>
      <c r="K40" s="30">
        <v>0.5</v>
      </c>
      <c r="L40" s="30">
        <v>13.4</v>
      </c>
      <c r="M40" s="45"/>
      <c r="N40" s="62"/>
    </row>
    <row r="41" spans="1:14" ht="15.6">
      <c r="A41" s="12"/>
      <c r="B41" s="7"/>
      <c r="C41" s="27"/>
      <c r="D41" s="28" t="s">
        <v>48</v>
      </c>
      <c r="E41" s="45"/>
      <c r="F41" s="29" t="s">
        <v>35</v>
      </c>
      <c r="G41" s="30">
        <v>40</v>
      </c>
      <c r="H41" s="30"/>
      <c r="I41" s="30">
        <v>70</v>
      </c>
      <c r="J41" s="30">
        <v>2.6</v>
      </c>
      <c r="K41" s="30">
        <v>0.5</v>
      </c>
      <c r="L41" s="30">
        <v>13.9</v>
      </c>
      <c r="M41" s="45"/>
      <c r="N41" s="62"/>
    </row>
    <row r="42" spans="1:14" ht="14.4">
      <c r="A42" s="12"/>
      <c r="B42" s="7"/>
      <c r="C42" s="27"/>
      <c r="D42" s="31"/>
      <c r="E42" s="46"/>
      <c r="F42" s="32"/>
      <c r="G42" s="33"/>
      <c r="H42" s="33"/>
      <c r="I42" s="33"/>
      <c r="J42" s="33"/>
      <c r="K42" s="33"/>
      <c r="L42" s="33"/>
      <c r="M42" s="46"/>
      <c r="N42" s="62"/>
    </row>
    <row r="43" spans="1:14" ht="14.4">
      <c r="A43" s="12"/>
      <c r="B43" s="7"/>
      <c r="C43" s="27"/>
      <c r="D43" s="31"/>
      <c r="E43" s="46"/>
      <c r="F43" s="32"/>
      <c r="G43" s="33"/>
      <c r="H43" s="33"/>
      <c r="I43" s="33"/>
      <c r="J43" s="33"/>
      <c r="K43" s="33"/>
      <c r="L43" s="33"/>
      <c r="M43" s="46"/>
      <c r="N43" s="62"/>
    </row>
    <row r="44" spans="1:14" ht="15" thickBot="1">
      <c r="A44" s="13"/>
      <c r="B44" s="9"/>
      <c r="C44" s="34"/>
      <c r="D44" s="35" t="s">
        <v>23</v>
      </c>
      <c r="E44" s="47"/>
      <c r="F44" s="36"/>
      <c r="G44" s="37">
        <f>SUM(G36:G42)</f>
        <v>540</v>
      </c>
      <c r="H44" s="37"/>
      <c r="I44" s="37">
        <f>SUM(I36:I42)</f>
        <v>754</v>
      </c>
      <c r="J44" s="37">
        <f>SUM(J36:J42)</f>
        <v>29.700000000000003</v>
      </c>
      <c r="K44" s="37">
        <f>SUM(K36:K42)</f>
        <v>23.400000000000002</v>
      </c>
      <c r="L44" s="37">
        <f>SUM(L36:L42)</f>
        <v>89.5</v>
      </c>
      <c r="M44" s="47"/>
      <c r="N44" s="62"/>
    </row>
    <row r="45" spans="1:14" ht="15.6">
      <c r="A45" s="10">
        <v>2</v>
      </c>
      <c r="B45" s="11">
        <v>6</v>
      </c>
      <c r="C45" s="23" t="s">
        <v>19</v>
      </c>
      <c r="D45" s="24" t="s">
        <v>20</v>
      </c>
      <c r="E45" s="25" t="s">
        <v>64</v>
      </c>
      <c r="F45" s="25" t="s">
        <v>44</v>
      </c>
      <c r="G45" s="26">
        <v>180</v>
      </c>
      <c r="H45" s="26"/>
      <c r="I45" s="26">
        <v>244.8</v>
      </c>
      <c r="J45" s="26">
        <v>4.49</v>
      </c>
      <c r="K45" s="26">
        <v>5.76</v>
      </c>
      <c r="L45" s="26">
        <v>43.56</v>
      </c>
      <c r="M45" s="48" t="s">
        <v>64</v>
      </c>
      <c r="N45" s="62"/>
    </row>
    <row r="46" spans="1:14" ht="15.6">
      <c r="A46" s="12"/>
      <c r="B46" s="7"/>
      <c r="C46" s="27"/>
      <c r="D46" s="34" t="s">
        <v>20</v>
      </c>
      <c r="E46" s="25" t="s">
        <v>65</v>
      </c>
      <c r="F46" s="25" t="s">
        <v>43</v>
      </c>
      <c r="G46" s="26">
        <v>100</v>
      </c>
      <c r="H46" s="26"/>
      <c r="I46" s="26">
        <v>153</v>
      </c>
      <c r="J46" s="26">
        <v>17</v>
      </c>
      <c r="K46" s="26">
        <v>5.9</v>
      </c>
      <c r="L46" s="26">
        <v>8</v>
      </c>
      <c r="M46" s="48" t="s">
        <v>65</v>
      </c>
      <c r="N46" s="62"/>
    </row>
    <row r="47" spans="1:14" ht="15.6">
      <c r="A47" s="12"/>
      <c r="B47" s="7"/>
      <c r="C47" s="27"/>
      <c r="D47" s="28" t="s">
        <v>21</v>
      </c>
      <c r="E47" s="29"/>
      <c r="F47" s="29" t="s">
        <v>63</v>
      </c>
      <c r="G47" s="30">
        <v>60</v>
      </c>
      <c r="H47" s="30"/>
      <c r="I47" s="30">
        <v>26.4</v>
      </c>
      <c r="J47" s="30">
        <v>1.02</v>
      </c>
      <c r="K47" s="30">
        <v>0.12</v>
      </c>
      <c r="L47" s="30">
        <v>7.5</v>
      </c>
      <c r="M47" s="50"/>
      <c r="N47" s="62"/>
    </row>
    <row r="48" spans="1:14" ht="15.6">
      <c r="A48" s="12"/>
      <c r="B48" s="7"/>
      <c r="C48" s="27"/>
      <c r="D48" s="28" t="s">
        <v>22</v>
      </c>
      <c r="E48" s="29" t="s">
        <v>51</v>
      </c>
      <c r="F48" s="29" t="s">
        <v>45</v>
      </c>
      <c r="G48" s="30">
        <v>200</v>
      </c>
      <c r="H48" s="30"/>
      <c r="I48" s="30">
        <v>128</v>
      </c>
      <c r="J48" s="30">
        <v>0</v>
      </c>
      <c r="K48" s="30">
        <v>0</v>
      </c>
      <c r="L48" s="30">
        <v>31.98</v>
      </c>
      <c r="M48" s="50" t="s">
        <v>51</v>
      </c>
      <c r="N48" s="62"/>
    </row>
    <row r="49" spans="1:14" ht="15.6">
      <c r="A49" s="12"/>
      <c r="B49" s="7"/>
      <c r="C49" s="27"/>
      <c r="D49" s="28" t="s">
        <v>48</v>
      </c>
      <c r="E49" s="45"/>
      <c r="F49" s="25" t="s">
        <v>31</v>
      </c>
      <c r="G49" s="30">
        <v>50</v>
      </c>
      <c r="H49" s="30"/>
      <c r="I49" s="30">
        <v>115</v>
      </c>
      <c r="J49" s="30">
        <v>3.8</v>
      </c>
      <c r="K49" s="30">
        <v>0.5</v>
      </c>
      <c r="L49" s="30">
        <v>23.4</v>
      </c>
      <c r="M49" s="45"/>
      <c r="N49" s="62"/>
    </row>
    <row r="50" spans="1:14" ht="15.6">
      <c r="A50" s="12"/>
      <c r="B50" s="7"/>
      <c r="C50" s="27"/>
      <c r="D50" s="31"/>
      <c r="E50" s="46"/>
      <c r="F50" s="29" t="s">
        <v>35</v>
      </c>
      <c r="G50" s="30">
        <v>40</v>
      </c>
      <c r="H50" s="30"/>
      <c r="I50" s="30">
        <v>70</v>
      </c>
      <c r="J50" s="30">
        <v>2.6</v>
      </c>
      <c r="K50" s="30">
        <v>0.5</v>
      </c>
      <c r="L50" s="30">
        <v>13.4</v>
      </c>
      <c r="M50" s="46"/>
      <c r="N50" s="62"/>
    </row>
    <row r="51" spans="1:14" ht="14.4">
      <c r="A51" s="12"/>
      <c r="B51" s="7"/>
      <c r="C51" s="27"/>
      <c r="D51" s="31"/>
      <c r="E51" s="46"/>
      <c r="F51" s="32"/>
      <c r="G51" s="33"/>
      <c r="H51" s="33"/>
      <c r="I51" s="33"/>
      <c r="J51" s="33"/>
      <c r="K51" s="33"/>
      <c r="L51" s="33"/>
      <c r="M51" s="46"/>
      <c r="N51" s="62"/>
    </row>
    <row r="52" spans="1:14" ht="15" thickBot="1">
      <c r="A52" s="13"/>
      <c r="B52" s="9"/>
      <c r="C52" s="34"/>
      <c r="D52" s="35" t="s">
        <v>23</v>
      </c>
      <c r="E52" s="47"/>
      <c r="F52" s="36"/>
      <c r="G52" s="37">
        <f>SUM(G45:G51)</f>
        <v>630</v>
      </c>
      <c r="H52" s="37"/>
      <c r="I52" s="37">
        <f t="shared" ref="I52" si="12">SUM(I45:I51)</f>
        <v>737.2</v>
      </c>
      <c r="J52" s="37">
        <f t="shared" ref="J52:L52" si="13">SUM(J45:J51)</f>
        <v>28.910000000000004</v>
      </c>
      <c r="K52" s="37">
        <f t="shared" si="13"/>
        <v>12.78</v>
      </c>
      <c r="L52" s="37">
        <f t="shared" si="13"/>
        <v>127.84</v>
      </c>
      <c r="M52" s="47"/>
      <c r="N52" s="62"/>
    </row>
    <row r="53" spans="1:14" ht="15.6">
      <c r="A53" s="6">
        <v>2</v>
      </c>
      <c r="B53" s="7">
        <v>7</v>
      </c>
      <c r="C53" s="23" t="s">
        <v>19</v>
      </c>
      <c r="D53" s="24" t="s">
        <v>20</v>
      </c>
      <c r="E53" s="42" t="s">
        <v>52</v>
      </c>
      <c r="F53" s="40" t="s">
        <v>38</v>
      </c>
      <c r="G53" s="41">
        <v>150</v>
      </c>
      <c r="H53" s="41"/>
      <c r="I53" s="41">
        <v>133</v>
      </c>
      <c r="J53" s="41">
        <v>3.1</v>
      </c>
      <c r="K53" s="41">
        <v>4.2</v>
      </c>
      <c r="L53" s="41">
        <v>20.6</v>
      </c>
      <c r="M53" s="52" t="s">
        <v>52</v>
      </c>
      <c r="N53" s="62"/>
    </row>
    <row r="54" spans="1:14" ht="15.6">
      <c r="A54" s="6"/>
      <c r="B54" s="7"/>
      <c r="C54" s="27"/>
      <c r="D54" s="34" t="s">
        <v>20</v>
      </c>
      <c r="E54" s="43" t="s">
        <v>54</v>
      </c>
      <c r="F54" s="43" t="s">
        <v>80</v>
      </c>
      <c r="G54" s="41">
        <v>90</v>
      </c>
      <c r="H54" s="41"/>
      <c r="I54" s="41">
        <v>236.7</v>
      </c>
      <c r="J54" s="41">
        <v>16.11</v>
      </c>
      <c r="K54" s="41">
        <v>13.14</v>
      </c>
      <c r="L54" s="41">
        <v>13.32</v>
      </c>
      <c r="M54" s="49" t="s">
        <v>54</v>
      </c>
      <c r="N54" s="62"/>
    </row>
    <row r="55" spans="1:14" ht="15.6">
      <c r="A55" s="6"/>
      <c r="B55" s="7"/>
      <c r="C55" s="27"/>
      <c r="D55" s="28" t="s">
        <v>21</v>
      </c>
      <c r="E55" s="59" t="s">
        <v>69</v>
      </c>
      <c r="F55" s="25" t="s">
        <v>67</v>
      </c>
      <c r="G55" s="26">
        <v>30</v>
      </c>
      <c r="H55" s="26"/>
      <c r="I55" s="26">
        <v>20.3</v>
      </c>
      <c r="J55" s="26">
        <v>0.6</v>
      </c>
      <c r="K55" s="26">
        <v>1.3</v>
      </c>
      <c r="L55" s="26">
        <v>1.8</v>
      </c>
      <c r="M55" s="60" t="s">
        <v>69</v>
      </c>
      <c r="N55" s="62"/>
    </row>
    <row r="56" spans="1:14" ht="15.6">
      <c r="A56" s="6"/>
      <c r="B56" s="7"/>
      <c r="C56" s="27"/>
      <c r="D56" s="28" t="s">
        <v>68</v>
      </c>
      <c r="E56" s="29" t="s">
        <v>58</v>
      </c>
      <c r="F56" s="29" t="s">
        <v>40</v>
      </c>
      <c r="G56" s="30">
        <v>200</v>
      </c>
      <c r="H56" s="30"/>
      <c r="I56" s="30">
        <v>129</v>
      </c>
      <c r="J56" s="30">
        <v>0.6</v>
      </c>
      <c r="K56" s="30">
        <v>0</v>
      </c>
      <c r="L56" s="30">
        <v>31.6</v>
      </c>
      <c r="M56" s="50" t="s">
        <v>58</v>
      </c>
      <c r="N56" s="62"/>
    </row>
    <row r="57" spans="1:14" ht="15.6">
      <c r="A57" s="6"/>
      <c r="B57" s="7"/>
      <c r="C57" s="27"/>
      <c r="D57" s="28" t="s">
        <v>22</v>
      </c>
      <c r="E57" s="45"/>
      <c r="F57" s="25" t="s">
        <v>31</v>
      </c>
      <c r="G57" s="30">
        <v>50</v>
      </c>
      <c r="H57" s="30"/>
      <c r="I57" s="30">
        <v>115</v>
      </c>
      <c r="J57" s="30">
        <v>3.8</v>
      </c>
      <c r="K57" s="30">
        <v>0.5</v>
      </c>
      <c r="L57" s="30">
        <v>23.4</v>
      </c>
      <c r="M57" s="45"/>
      <c r="N57" s="62"/>
    </row>
    <row r="58" spans="1:14" ht="15.6">
      <c r="A58" s="6"/>
      <c r="B58" s="7"/>
      <c r="C58" s="27"/>
      <c r="D58" s="28" t="s">
        <v>48</v>
      </c>
      <c r="E58" s="46"/>
      <c r="F58" s="29" t="s">
        <v>35</v>
      </c>
      <c r="G58" s="30">
        <v>40</v>
      </c>
      <c r="H58" s="30"/>
      <c r="I58" s="30">
        <v>70</v>
      </c>
      <c r="J58" s="30">
        <v>2.6</v>
      </c>
      <c r="K58" s="30">
        <v>0.5</v>
      </c>
      <c r="L58" s="30">
        <v>13.4</v>
      </c>
      <c r="M58" s="46"/>
      <c r="N58" s="62"/>
    </row>
    <row r="59" spans="1:14" ht="14.4">
      <c r="A59" s="6"/>
      <c r="B59" s="7"/>
      <c r="C59" s="27"/>
      <c r="D59" s="31"/>
      <c r="E59" s="46"/>
      <c r="F59" s="32"/>
      <c r="G59" s="33"/>
      <c r="H59" s="33"/>
      <c r="I59" s="33"/>
      <c r="J59" s="33"/>
      <c r="K59" s="33"/>
      <c r="L59" s="33"/>
      <c r="M59" s="46"/>
      <c r="N59" s="62"/>
    </row>
    <row r="60" spans="1:14" ht="15" thickBot="1">
      <c r="A60" s="8"/>
      <c r="B60" s="9"/>
      <c r="C60" s="34"/>
      <c r="D60" s="35" t="s">
        <v>23</v>
      </c>
      <c r="E60" s="47"/>
      <c r="F60" s="36"/>
      <c r="G60" s="64">
        <f>SUM(G53:G59)</f>
        <v>560</v>
      </c>
      <c r="H60" s="64"/>
      <c r="I60" s="37">
        <f t="shared" ref="I60" si="14">SUM(I53:I59)</f>
        <v>704</v>
      </c>
      <c r="J60" s="37">
        <f t="shared" ref="J60:L60" si="15">SUM(J53:J59)</f>
        <v>26.810000000000006</v>
      </c>
      <c r="K60" s="37">
        <f t="shared" si="15"/>
        <v>19.64</v>
      </c>
      <c r="L60" s="37">
        <f t="shared" si="15"/>
        <v>104.12</v>
      </c>
      <c r="M60" s="47"/>
      <c r="N60" s="62"/>
    </row>
    <row r="61" spans="1:14" ht="15.6">
      <c r="A61" s="10">
        <v>2</v>
      </c>
      <c r="B61" s="11">
        <v>8</v>
      </c>
      <c r="C61" s="23" t="s">
        <v>19</v>
      </c>
      <c r="D61" s="24" t="s">
        <v>20</v>
      </c>
      <c r="E61" s="48" t="s">
        <v>76</v>
      </c>
      <c r="F61" s="25" t="s">
        <v>47</v>
      </c>
      <c r="G61" s="26">
        <v>200</v>
      </c>
      <c r="H61" s="26"/>
      <c r="I61" s="26">
        <v>306</v>
      </c>
      <c r="J61" s="26">
        <v>18.5</v>
      </c>
      <c r="K61" s="26">
        <v>9.1199999999999992</v>
      </c>
      <c r="L61" s="26">
        <v>43.47</v>
      </c>
      <c r="M61" s="48" t="s">
        <v>76</v>
      </c>
      <c r="N61" s="62"/>
    </row>
    <row r="62" spans="1:14" ht="15.6">
      <c r="A62" s="12"/>
      <c r="B62" s="7"/>
      <c r="C62" s="27"/>
      <c r="D62" s="34" t="s">
        <v>20</v>
      </c>
      <c r="E62" s="49" t="s">
        <v>54</v>
      </c>
      <c r="F62" s="25" t="s">
        <v>70</v>
      </c>
      <c r="G62" s="26">
        <v>90</v>
      </c>
      <c r="H62" s="26"/>
      <c r="I62" s="41">
        <v>236.7</v>
      </c>
      <c r="J62" s="41">
        <v>16.11</v>
      </c>
      <c r="K62" s="41">
        <v>13.14</v>
      </c>
      <c r="L62" s="41">
        <v>13.32</v>
      </c>
      <c r="M62" s="49" t="s">
        <v>54</v>
      </c>
      <c r="N62" s="62"/>
    </row>
    <row r="63" spans="1:14" ht="15.6">
      <c r="A63" s="12"/>
      <c r="B63" s="7"/>
      <c r="C63" s="27"/>
      <c r="D63" s="34" t="s">
        <v>21</v>
      </c>
      <c r="E63" s="48" t="s">
        <v>55</v>
      </c>
      <c r="F63" s="29" t="s">
        <v>37</v>
      </c>
      <c r="G63" s="30">
        <v>200</v>
      </c>
      <c r="H63" s="30"/>
      <c r="I63" s="26">
        <v>80</v>
      </c>
      <c r="J63" s="26">
        <v>0</v>
      </c>
      <c r="K63" s="26">
        <v>0</v>
      </c>
      <c r="L63" s="26">
        <v>19</v>
      </c>
      <c r="M63" s="48" t="s">
        <v>55</v>
      </c>
      <c r="N63" s="62"/>
    </row>
    <row r="64" spans="1:14" ht="15.75" customHeight="1">
      <c r="A64" s="12"/>
      <c r="B64" s="7"/>
      <c r="C64" s="27"/>
      <c r="D64" s="28" t="s">
        <v>22</v>
      </c>
      <c r="E64" s="45"/>
      <c r="F64" s="29" t="s">
        <v>31</v>
      </c>
      <c r="G64" s="30">
        <v>50</v>
      </c>
      <c r="H64" s="30"/>
      <c r="I64" s="30">
        <v>115</v>
      </c>
      <c r="J64" s="30">
        <v>3.8</v>
      </c>
      <c r="K64" s="30">
        <v>0.5</v>
      </c>
      <c r="L64" s="30">
        <v>23.4</v>
      </c>
      <c r="M64" s="45"/>
      <c r="N64" s="62"/>
    </row>
    <row r="65" spans="1:14" ht="15.6">
      <c r="A65" s="12"/>
      <c r="B65" s="7"/>
      <c r="C65" s="27"/>
      <c r="D65" s="28" t="s">
        <v>48</v>
      </c>
      <c r="E65" s="46"/>
      <c r="F65" s="29" t="s">
        <v>35</v>
      </c>
      <c r="G65" s="26">
        <v>40</v>
      </c>
      <c r="H65" s="30"/>
      <c r="I65" s="30">
        <v>70</v>
      </c>
      <c r="J65" s="30">
        <v>2.6</v>
      </c>
      <c r="K65" s="30">
        <v>0.5</v>
      </c>
      <c r="L65" s="30">
        <v>13.4</v>
      </c>
      <c r="M65" s="46"/>
      <c r="N65" s="62"/>
    </row>
    <row r="66" spans="1:14" ht="14.4">
      <c r="A66" s="12"/>
      <c r="B66" s="7"/>
      <c r="C66" s="27"/>
      <c r="D66" s="31"/>
      <c r="E66" s="46"/>
      <c r="F66" s="32"/>
      <c r="G66" s="33"/>
      <c r="H66" s="33"/>
      <c r="I66" s="33"/>
      <c r="J66" s="33"/>
      <c r="K66" s="33"/>
      <c r="L66" s="33"/>
      <c r="M66" s="46"/>
      <c r="N66" s="62"/>
    </row>
    <row r="67" spans="1:14" ht="15" thickBot="1">
      <c r="A67" s="13"/>
      <c r="B67" s="9"/>
      <c r="C67" s="34"/>
      <c r="D67" s="35" t="s">
        <v>23</v>
      </c>
      <c r="E67" s="47"/>
      <c r="F67" s="36"/>
      <c r="G67" s="37">
        <f>SUM(G61:G66)</f>
        <v>580</v>
      </c>
      <c r="H67" s="37"/>
      <c r="I67" s="37">
        <f>SUM(I61:I66)</f>
        <v>807.7</v>
      </c>
      <c r="J67" s="37">
        <f>SUM(J61:J66)</f>
        <v>41.01</v>
      </c>
      <c r="K67" s="37">
        <f>SUM(K61:K66)</f>
        <v>23.259999999999998</v>
      </c>
      <c r="L67" s="37">
        <f>SUM(L61:L66)</f>
        <v>112.59</v>
      </c>
      <c r="M67" s="47"/>
      <c r="N67" s="62"/>
    </row>
    <row r="68" spans="1:14" ht="15.6">
      <c r="A68" s="10">
        <v>2</v>
      </c>
      <c r="B68" s="11">
        <v>9</v>
      </c>
      <c r="C68" s="23" t="s">
        <v>19</v>
      </c>
      <c r="D68" s="24" t="s">
        <v>20</v>
      </c>
      <c r="E68" s="48" t="s">
        <v>49</v>
      </c>
      <c r="F68" s="25" t="s">
        <v>33</v>
      </c>
      <c r="G68" s="26">
        <v>180</v>
      </c>
      <c r="H68" s="26"/>
      <c r="I68" s="26">
        <v>222</v>
      </c>
      <c r="J68" s="26">
        <v>6.36</v>
      </c>
      <c r="K68" s="26">
        <v>4.5599999999999996</v>
      </c>
      <c r="L68" s="26">
        <v>38.880000000000003</v>
      </c>
      <c r="M68" s="48" t="s">
        <v>49</v>
      </c>
      <c r="N68" s="62"/>
    </row>
    <row r="69" spans="1:14" ht="15.6">
      <c r="A69" s="12"/>
      <c r="B69" s="7"/>
      <c r="C69" s="27"/>
      <c r="D69" s="34" t="s">
        <v>20</v>
      </c>
      <c r="E69" s="48" t="s">
        <v>50</v>
      </c>
      <c r="F69" s="25" t="s">
        <v>71</v>
      </c>
      <c r="G69" s="26">
        <v>90</v>
      </c>
      <c r="H69" s="26"/>
      <c r="I69" s="26">
        <v>190</v>
      </c>
      <c r="J69" s="26">
        <v>10.050000000000001</v>
      </c>
      <c r="K69" s="26">
        <v>11.34</v>
      </c>
      <c r="L69" s="26">
        <v>11.9</v>
      </c>
      <c r="M69" s="48" t="s">
        <v>50</v>
      </c>
      <c r="N69" s="62"/>
    </row>
    <row r="70" spans="1:14" ht="15.6">
      <c r="A70" s="12"/>
      <c r="B70" s="7"/>
      <c r="C70" s="27"/>
      <c r="D70" s="28" t="s">
        <v>21</v>
      </c>
      <c r="E70" s="50"/>
      <c r="F70" s="29" t="s">
        <v>60</v>
      </c>
      <c r="G70" s="30">
        <v>60</v>
      </c>
      <c r="H70" s="30"/>
      <c r="I70" s="30">
        <v>19.86</v>
      </c>
      <c r="J70" s="30">
        <v>0.78</v>
      </c>
      <c r="K70" s="30">
        <v>0.06</v>
      </c>
      <c r="L70" s="30">
        <v>4.32</v>
      </c>
      <c r="M70" s="50"/>
      <c r="N70" s="62"/>
    </row>
    <row r="71" spans="1:14" ht="15.6">
      <c r="A71" s="12"/>
      <c r="B71" s="7"/>
      <c r="C71" s="27"/>
      <c r="D71" s="28" t="s">
        <v>22</v>
      </c>
      <c r="E71" s="50" t="s">
        <v>58</v>
      </c>
      <c r="F71" s="29" t="s">
        <v>40</v>
      </c>
      <c r="G71" s="30">
        <v>200</v>
      </c>
      <c r="H71" s="30"/>
      <c r="I71" s="30">
        <v>129</v>
      </c>
      <c r="J71" s="30">
        <v>0.6</v>
      </c>
      <c r="K71" s="30">
        <v>0</v>
      </c>
      <c r="L71" s="30">
        <v>31.6</v>
      </c>
      <c r="M71" s="50" t="s">
        <v>58</v>
      </c>
      <c r="N71" s="62"/>
    </row>
    <row r="72" spans="1:14" ht="15.6">
      <c r="A72" s="12"/>
      <c r="B72" s="7"/>
      <c r="C72" s="27"/>
      <c r="D72" s="28" t="s">
        <v>48</v>
      </c>
      <c r="E72" s="48"/>
      <c r="F72" s="29" t="s">
        <v>31</v>
      </c>
      <c r="G72" s="30">
        <v>50</v>
      </c>
      <c r="H72" s="30"/>
      <c r="I72" s="30">
        <v>115</v>
      </c>
      <c r="J72" s="30">
        <v>3.8</v>
      </c>
      <c r="K72" s="30">
        <v>0.5</v>
      </c>
      <c r="L72" s="30">
        <v>23.4</v>
      </c>
      <c r="M72" s="48"/>
      <c r="N72" s="62"/>
    </row>
    <row r="73" spans="1:14" ht="15.6">
      <c r="A73" s="12"/>
      <c r="B73" s="7"/>
      <c r="C73" s="27"/>
      <c r="D73" s="31"/>
      <c r="E73" s="48"/>
      <c r="F73" s="29" t="s">
        <v>35</v>
      </c>
      <c r="G73" s="30">
        <v>40</v>
      </c>
      <c r="H73" s="30"/>
      <c r="I73" s="30">
        <v>70</v>
      </c>
      <c r="J73" s="30">
        <v>2.6</v>
      </c>
      <c r="K73" s="30">
        <v>0.5</v>
      </c>
      <c r="L73" s="30">
        <v>13.4</v>
      </c>
      <c r="M73" s="48"/>
      <c r="N73" s="62"/>
    </row>
    <row r="74" spans="1:14" ht="15.6">
      <c r="A74" s="12"/>
      <c r="B74" s="7"/>
      <c r="C74" s="27"/>
      <c r="D74" s="31"/>
      <c r="E74" s="48"/>
      <c r="F74" s="32"/>
      <c r="G74" s="33"/>
      <c r="H74" s="33"/>
      <c r="I74" s="33"/>
      <c r="J74" s="33"/>
      <c r="K74" s="33"/>
      <c r="L74" s="33"/>
      <c r="M74" s="48"/>
      <c r="N74" s="62"/>
    </row>
    <row r="75" spans="1:14" ht="15" thickBot="1">
      <c r="A75" s="13"/>
      <c r="B75" s="9"/>
      <c r="C75" s="34"/>
      <c r="D75" s="35" t="s">
        <v>23</v>
      </c>
      <c r="E75" s="65"/>
      <c r="F75" s="36"/>
      <c r="G75" s="37">
        <f>SUM(G68:G74)</f>
        <v>620</v>
      </c>
      <c r="H75" s="37"/>
      <c r="I75" s="37">
        <f t="shared" ref="I75" si="16">SUM(I68:I74)</f>
        <v>745.86</v>
      </c>
      <c r="J75" s="37">
        <f t="shared" ref="J75:L75" si="17">SUM(J68:J74)</f>
        <v>24.190000000000005</v>
      </c>
      <c r="K75" s="37">
        <f t="shared" si="17"/>
        <v>16.96</v>
      </c>
      <c r="L75" s="37">
        <f t="shared" si="17"/>
        <v>123.5</v>
      </c>
      <c r="M75" s="51"/>
      <c r="N75" s="62"/>
    </row>
    <row r="76" spans="1:14" ht="15.6">
      <c r="A76" s="10">
        <v>2</v>
      </c>
      <c r="B76" s="11">
        <v>10</v>
      </c>
      <c r="C76" s="23" t="s">
        <v>19</v>
      </c>
      <c r="D76" s="24" t="s">
        <v>20</v>
      </c>
      <c r="E76" s="66" t="s">
        <v>73</v>
      </c>
      <c r="F76" s="40" t="s">
        <v>38</v>
      </c>
      <c r="G76" s="41">
        <v>150</v>
      </c>
      <c r="H76" s="41"/>
      <c r="I76" s="41">
        <v>133</v>
      </c>
      <c r="J76" s="41">
        <v>3.1</v>
      </c>
      <c r="K76" s="41">
        <v>4.2</v>
      </c>
      <c r="L76" s="41">
        <v>20.6</v>
      </c>
      <c r="M76" s="52" t="s">
        <v>73</v>
      </c>
      <c r="N76" s="62"/>
    </row>
    <row r="77" spans="1:14" ht="15.6">
      <c r="A77" s="12"/>
      <c r="B77" s="7"/>
      <c r="C77" s="27"/>
      <c r="D77" s="27" t="s">
        <v>20</v>
      </c>
      <c r="E77" s="50" t="s">
        <v>75</v>
      </c>
      <c r="F77" s="40" t="s">
        <v>32</v>
      </c>
      <c r="G77" s="41">
        <v>90</v>
      </c>
      <c r="H77" s="41"/>
      <c r="I77" s="41">
        <v>216</v>
      </c>
      <c r="J77" s="41">
        <v>22.3</v>
      </c>
      <c r="K77" s="41">
        <v>10.8</v>
      </c>
      <c r="L77" s="41">
        <v>10.8</v>
      </c>
      <c r="M77" s="50" t="s">
        <v>75</v>
      </c>
      <c r="N77" s="62"/>
    </row>
    <row r="78" spans="1:14" ht="15.6">
      <c r="A78" s="12"/>
      <c r="B78" s="7"/>
      <c r="C78" s="27"/>
      <c r="D78" s="28"/>
      <c r="E78" s="48" t="s">
        <v>74</v>
      </c>
      <c r="F78" s="25" t="s">
        <v>72</v>
      </c>
      <c r="G78" s="26">
        <v>80</v>
      </c>
      <c r="H78" s="26"/>
      <c r="I78" s="26">
        <v>43</v>
      </c>
      <c r="J78" s="26">
        <v>1</v>
      </c>
      <c r="K78" s="26">
        <v>4</v>
      </c>
      <c r="L78" s="26">
        <v>4</v>
      </c>
      <c r="M78" s="48" t="s">
        <v>74</v>
      </c>
      <c r="N78" s="62"/>
    </row>
    <row r="79" spans="1:14" ht="15.6">
      <c r="A79" s="12"/>
      <c r="B79" s="7"/>
      <c r="C79" s="27"/>
      <c r="D79" s="34" t="s">
        <v>21</v>
      </c>
      <c r="E79" s="50" t="s">
        <v>55</v>
      </c>
      <c r="F79" s="29" t="s">
        <v>37</v>
      </c>
      <c r="G79" s="30">
        <v>200</v>
      </c>
      <c r="H79" s="30"/>
      <c r="I79" s="30">
        <v>80</v>
      </c>
      <c r="J79" s="30">
        <v>0</v>
      </c>
      <c r="K79" s="30">
        <v>0</v>
      </c>
      <c r="L79" s="30">
        <v>19</v>
      </c>
      <c r="M79" s="50" t="s">
        <v>55</v>
      </c>
      <c r="N79" s="62"/>
    </row>
    <row r="80" spans="1:14" ht="15.6">
      <c r="A80" s="12"/>
      <c r="B80" s="7"/>
      <c r="C80" s="27"/>
      <c r="D80" s="28" t="s">
        <v>22</v>
      </c>
      <c r="E80" s="45"/>
      <c r="F80" s="29" t="s">
        <v>31</v>
      </c>
      <c r="G80" s="30">
        <v>50</v>
      </c>
      <c r="H80" s="30"/>
      <c r="I80" s="30">
        <v>115</v>
      </c>
      <c r="J80" s="30">
        <v>3.8</v>
      </c>
      <c r="K80" s="30">
        <v>0.5</v>
      </c>
      <c r="L80" s="30">
        <v>23.4</v>
      </c>
      <c r="M80" s="45"/>
      <c r="N80" s="62"/>
    </row>
    <row r="81" spans="1:14" ht="15.6">
      <c r="A81" s="12"/>
      <c r="B81" s="7"/>
      <c r="C81" s="27"/>
      <c r="D81" s="28" t="s">
        <v>48</v>
      </c>
      <c r="E81" s="45"/>
      <c r="F81" s="29" t="s">
        <v>35</v>
      </c>
      <c r="G81" s="30">
        <v>40</v>
      </c>
      <c r="H81" s="30"/>
      <c r="I81" s="30">
        <v>70</v>
      </c>
      <c r="J81" s="30">
        <v>2.6</v>
      </c>
      <c r="K81" s="30">
        <v>0.5</v>
      </c>
      <c r="L81" s="30">
        <v>13.4</v>
      </c>
      <c r="M81" s="45"/>
      <c r="N81" s="62"/>
    </row>
    <row r="82" spans="1:14" ht="14.4">
      <c r="A82" s="12"/>
      <c r="B82" s="7"/>
      <c r="C82" s="27"/>
      <c r="D82" s="31"/>
      <c r="E82" s="45"/>
      <c r="F82" s="32"/>
      <c r="G82" s="33"/>
      <c r="H82" s="33"/>
      <c r="I82" s="33"/>
      <c r="J82" s="33"/>
      <c r="K82" s="33"/>
      <c r="L82" s="33"/>
      <c r="M82" s="45"/>
      <c r="N82" s="62"/>
    </row>
    <row r="83" spans="1:14" ht="14.4">
      <c r="A83" s="12"/>
      <c r="B83" s="7"/>
      <c r="C83" s="27"/>
      <c r="D83" s="31"/>
      <c r="E83" s="45"/>
      <c r="F83" s="32"/>
      <c r="G83" s="33"/>
      <c r="H83" s="33"/>
      <c r="I83" s="33"/>
      <c r="J83" s="33"/>
      <c r="K83" s="33"/>
      <c r="L83" s="33"/>
      <c r="M83" s="45"/>
      <c r="N83" s="62"/>
    </row>
    <row r="84" spans="1:14" ht="15.75" customHeight="1" thickBot="1">
      <c r="A84" s="13"/>
      <c r="B84" s="9"/>
      <c r="C84" s="34"/>
      <c r="D84" s="35" t="s">
        <v>23</v>
      </c>
      <c r="E84" s="53"/>
      <c r="F84" s="36"/>
      <c r="G84" s="38">
        <f>SUM(G76:G83)</f>
        <v>610</v>
      </c>
      <c r="H84" s="38"/>
      <c r="I84" s="38">
        <f>SUM(I76:I83)</f>
        <v>657</v>
      </c>
      <c r="J84" s="38">
        <f>SUM(J76:J83)</f>
        <v>32.800000000000004</v>
      </c>
      <c r="K84" s="38">
        <f>SUM(K76:K83)</f>
        <v>20</v>
      </c>
      <c r="L84" s="38">
        <f>SUM(L76:L83)</f>
        <v>91.200000000000017</v>
      </c>
      <c r="M84" s="53"/>
      <c r="N84" s="62"/>
    </row>
    <row r="85" spans="1:14" ht="13.8" thickBot="1">
      <c r="A85" s="14"/>
      <c r="B85" s="15"/>
      <c r="C85" s="70" t="s">
        <v>4</v>
      </c>
      <c r="D85" s="70"/>
      <c r="E85" s="70"/>
      <c r="F85" s="70"/>
      <c r="G85" s="39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H85" s="39"/>
      <c r="I85" s="39"/>
      <c r="J85" s="39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K85" s="39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L85" s="39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M85" s="61"/>
      <c r="N85" s="62"/>
    </row>
  </sheetData>
  <mergeCells count="4">
    <mergeCell ref="C1:F1"/>
    <mergeCell ref="K1:M1"/>
    <mergeCell ref="K2:M2"/>
    <mergeCell ref="C85:F8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2026-01-23T04:24:27Z</dcterms:modified>
</cp:coreProperties>
</file>